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95" yWindow="135" windowWidth="27405" windowHeight="11835"/>
  </bookViews>
  <sheets>
    <sheet name="Ф_5 2023" sheetId="1" r:id="rId1"/>
  </sheets>
  <definedNames>
    <definedName name="_xlnm._FilterDatabase" localSheetId="0" hidden="1">'Ф_5 2023'!$A$19:$AO$77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D72"/>
  <c r="AC72"/>
  <c r="AC23" s="1"/>
  <c r="AB72"/>
  <c r="AB23" s="1"/>
  <c r="AA72"/>
  <c r="AA23" s="1"/>
  <c r="Z72"/>
  <c r="Y72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B54" s="1"/>
  <c r="AA56"/>
  <c r="Z56"/>
  <c r="Z54" s="1"/>
  <c r="Y56"/>
  <c r="Y54" s="1"/>
  <c r="AC54"/>
  <c r="AA54"/>
  <c r="AE51"/>
  <c r="AD51"/>
  <c r="AD49" s="1"/>
  <c r="AC51"/>
  <c r="AC49" s="1"/>
  <c r="AC48" s="1"/>
  <c r="AC22" s="1"/>
  <c r="AB51"/>
  <c r="AB49" s="1"/>
  <c r="AB48" s="1"/>
  <c r="AB22" s="1"/>
  <c r="AA51"/>
  <c r="AA49" s="1"/>
  <c r="AA48" s="1"/>
  <c r="AA22" s="1"/>
  <c r="Z51"/>
  <c r="Z49" s="1"/>
  <c r="Z48" s="1"/>
  <c r="Z22" s="1"/>
  <c r="Y51"/>
  <c r="AE49"/>
  <c r="Y49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C37"/>
  <c r="AC36" s="1"/>
  <c r="AB37"/>
  <c r="AB36" s="1"/>
  <c r="AA37"/>
  <c r="AA36" s="1"/>
  <c r="AA28" s="1"/>
  <c r="AA21" s="1"/>
  <c r="AA20" s="1"/>
  <c r="AA27" s="1"/>
  <c r="Z37"/>
  <c r="Z36" s="1"/>
  <c r="Y37"/>
  <c r="Y36" s="1"/>
  <c r="AD36"/>
  <c r="AE33"/>
  <c r="AD33"/>
  <c r="AC33"/>
  <c r="AB33"/>
  <c r="AA33"/>
  <c r="Z33"/>
  <c r="Y33"/>
  <c r="AE29"/>
  <c r="AD29"/>
  <c r="AD28" s="1"/>
  <c r="AD21" s="1"/>
  <c r="AC29"/>
  <c r="AC28" s="1"/>
  <c r="AC21" s="1"/>
  <c r="AC20" s="1"/>
  <c r="AC27" s="1"/>
  <c r="AB29"/>
  <c r="AB28" s="1"/>
  <c r="AB21" s="1"/>
  <c r="AA29"/>
  <c r="Z29"/>
  <c r="Y29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AE23"/>
  <c r="AD23"/>
  <c r="Z23"/>
  <c r="Y23"/>
  <c r="AL78"/>
  <c r="AK78"/>
  <c r="AK77" s="1"/>
  <c r="AK26" s="1"/>
  <c r="AJ78"/>
  <c r="AJ77" s="1"/>
  <c r="AJ26" s="1"/>
  <c r="AI78"/>
  <c r="AI77" s="1"/>
  <c r="AI26" s="1"/>
  <c r="AH78"/>
  <c r="AH77" s="1"/>
  <c r="AH26" s="1"/>
  <c r="AG78"/>
  <c r="AG77" s="1"/>
  <c r="AG26" s="1"/>
  <c r="AF78"/>
  <c r="AL77"/>
  <c r="AF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AL72"/>
  <c r="AK72"/>
  <c r="AJ72"/>
  <c r="AI72"/>
  <c r="AH72"/>
  <c r="AG72"/>
  <c r="AF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L59"/>
  <c r="AK59"/>
  <c r="AK56" s="1"/>
  <c r="AK54" s="1"/>
  <c r="AJ59"/>
  <c r="AJ56" s="1"/>
  <c r="AJ54" s="1"/>
  <c r="AI59"/>
  <c r="AH59"/>
  <c r="AG59"/>
  <c r="AF59"/>
  <c r="AL58"/>
  <c r="AK58"/>
  <c r="AJ58"/>
  <c r="AI58"/>
  <c r="AH58"/>
  <c r="AG58"/>
  <c r="AF58"/>
  <c r="AL57"/>
  <c r="AK57"/>
  <c r="AJ57"/>
  <c r="AI57"/>
  <c r="AI56" s="1"/>
  <c r="AI54" s="1"/>
  <c r="AH57"/>
  <c r="AG57"/>
  <c r="AF57"/>
  <c r="X56"/>
  <c r="W56"/>
  <c r="W54" s="1"/>
  <c r="V56"/>
  <c r="U56"/>
  <c r="T56"/>
  <c r="S56"/>
  <c r="S54" s="1"/>
  <c r="R56"/>
  <c r="Q56"/>
  <c r="Q54" s="1"/>
  <c r="P56"/>
  <c r="O56"/>
  <c r="N56"/>
  <c r="M56"/>
  <c r="M54" s="1"/>
  <c r="L56"/>
  <c r="K56"/>
  <c r="K54" s="1"/>
  <c r="J56"/>
  <c r="I56"/>
  <c r="H56"/>
  <c r="G56"/>
  <c r="G54" s="1"/>
  <c r="F56"/>
  <c r="E56"/>
  <c r="E54" s="1"/>
  <c r="D56"/>
  <c r="X54"/>
  <c r="V54"/>
  <c r="U54"/>
  <c r="T54"/>
  <c r="R54"/>
  <c r="P54"/>
  <c r="O54"/>
  <c r="N54"/>
  <c r="L54"/>
  <c r="J54"/>
  <c r="I54"/>
  <c r="H54"/>
  <c r="F54"/>
  <c r="D54"/>
  <c r="AL53"/>
  <c r="AK53"/>
  <c r="AK51" s="1"/>
  <c r="AK49" s="1"/>
  <c r="AJ53"/>
  <c r="AJ51" s="1"/>
  <c r="AJ49" s="1"/>
  <c r="AI53"/>
  <c r="AI51" s="1"/>
  <c r="AI49" s="1"/>
  <c r="AI48" s="1"/>
  <c r="AI22" s="1"/>
  <c r="AH53"/>
  <c r="AG53"/>
  <c r="AF53"/>
  <c r="AL52"/>
  <c r="AK52"/>
  <c r="AJ52"/>
  <c r="AI52"/>
  <c r="AH52"/>
  <c r="AG52"/>
  <c r="AG51" s="1"/>
  <c r="AG49" s="1"/>
  <c r="AF52"/>
  <c r="AF51" s="1"/>
  <c r="AF49" s="1"/>
  <c r="X51"/>
  <c r="X49" s="1"/>
  <c r="X48" s="1"/>
  <c r="X22" s="1"/>
  <c r="W51"/>
  <c r="W49" s="1"/>
  <c r="V51"/>
  <c r="U51"/>
  <c r="T51"/>
  <c r="S51"/>
  <c r="S49" s="1"/>
  <c r="S48" s="1"/>
  <c r="S22" s="1"/>
  <c r="R51"/>
  <c r="R49" s="1"/>
  <c r="R48" s="1"/>
  <c r="R22" s="1"/>
  <c r="Q51"/>
  <c r="Q49" s="1"/>
  <c r="P51"/>
  <c r="O51"/>
  <c r="N51"/>
  <c r="M51"/>
  <c r="M49" s="1"/>
  <c r="M48" s="1"/>
  <c r="M22" s="1"/>
  <c r="L51"/>
  <c r="L49" s="1"/>
  <c r="L48" s="1"/>
  <c r="L22" s="1"/>
  <c r="K51"/>
  <c r="K49" s="1"/>
  <c r="J51"/>
  <c r="I51"/>
  <c r="H51"/>
  <c r="G51"/>
  <c r="G49" s="1"/>
  <c r="G48" s="1"/>
  <c r="G22" s="1"/>
  <c r="F51"/>
  <c r="F49" s="1"/>
  <c r="F48" s="1"/>
  <c r="F22" s="1"/>
  <c r="E51"/>
  <c r="E49" s="1"/>
  <c r="D51"/>
  <c r="V49"/>
  <c r="V48" s="1"/>
  <c r="V22" s="1"/>
  <c r="U49"/>
  <c r="T49"/>
  <c r="P49"/>
  <c r="P48" s="1"/>
  <c r="P22" s="1"/>
  <c r="O49"/>
  <c r="N49"/>
  <c r="J49"/>
  <c r="J48" s="1"/>
  <c r="J22" s="1"/>
  <c r="I49"/>
  <c r="H49"/>
  <c r="D49"/>
  <c r="D48" s="1"/>
  <c r="D22" s="1"/>
  <c r="U48"/>
  <c r="T48"/>
  <c r="O48"/>
  <c r="N48"/>
  <c r="I48"/>
  <c r="H48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G36" s="1"/>
  <c r="AF41"/>
  <c r="X41"/>
  <c r="W41"/>
  <c r="V41"/>
  <c r="U41"/>
  <c r="U36" s="1"/>
  <c r="T41"/>
  <c r="S41"/>
  <c r="R41"/>
  <c r="Q41"/>
  <c r="P41"/>
  <c r="O41"/>
  <c r="O36" s="1"/>
  <c r="N41"/>
  <c r="M41"/>
  <c r="L41"/>
  <c r="K41"/>
  <c r="J41"/>
  <c r="I41"/>
  <c r="I36" s="1"/>
  <c r="H41"/>
  <c r="G41"/>
  <c r="F41"/>
  <c r="E41"/>
  <c r="D41"/>
  <c r="AL37"/>
  <c r="AL36" s="1"/>
  <c r="AL28" s="1"/>
  <c r="AL21" s="1"/>
  <c r="AK37"/>
  <c r="AK36" s="1"/>
  <c r="AK28" s="1"/>
  <c r="AK21" s="1"/>
  <c r="AJ37"/>
  <c r="AJ36" s="1"/>
  <c r="AI37"/>
  <c r="AH37"/>
  <c r="AG37"/>
  <c r="AF37"/>
  <c r="AF36" s="1"/>
  <c r="AF28" s="1"/>
  <c r="AF21" s="1"/>
  <c r="X37"/>
  <c r="X36" s="1"/>
  <c r="W37"/>
  <c r="V37"/>
  <c r="U37"/>
  <c r="T37"/>
  <c r="T36" s="1"/>
  <c r="T28" s="1"/>
  <c r="T21" s="1"/>
  <c r="T20" s="1"/>
  <c r="T27" s="1"/>
  <c r="S37"/>
  <c r="S36" s="1"/>
  <c r="S28" s="1"/>
  <c r="S21" s="1"/>
  <c r="S20" s="1"/>
  <c r="S27" s="1"/>
  <c r="R37"/>
  <c r="R36" s="1"/>
  <c r="Q37"/>
  <c r="P37"/>
  <c r="O37"/>
  <c r="N37"/>
  <c r="N36" s="1"/>
  <c r="N28" s="1"/>
  <c r="N21" s="1"/>
  <c r="N20" s="1"/>
  <c r="N27" s="1"/>
  <c r="M37"/>
  <c r="M36" s="1"/>
  <c r="M28" s="1"/>
  <c r="M21" s="1"/>
  <c r="M20" s="1"/>
  <c r="M27" s="1"/>
  <c r="L37"/>
  <c r="L36" s="1"/>
  <c r="K37"/>
  <c r="J37"/>
  <c r="I37"/>
  <c r="H37"/>
  <c r="H36" s="1"/>
  <c r="H28" s="1"/>
  <c r="H21" s="1"/>
  <c r="H20" s="1"/>
  <c r="H27" s="1"/>
  <c r="G37"/>
  <c r="G36" s="1"/>
  <c r="G28" s="1"/>
  <c r="G21" s="1"/>
  <c r="G20" s="1"/>
  <c r="G27" s="1"/>
  <c r="F37"/>
  <c r="F36" s="1"/>
  <c r="E37"/>
  <c r="D37"/>
  <c r="AI36"/>
  <c r="AH36"/>
  <c r="W36"/>
  <c r="V36"/>
  <c r="Q36"/>
  <c r="P36"/>
  <c r="K36"/>
  <c r="J36"/>
  <c r="E36"/>
  <c r="D36"/>
  <c r="AL33"/>
  <c r="AK33"/>
  <c r="AJ33"/>
  <c r="AJ28" s="1"/>
  <c r="AJ21" s="1"/>
  <c r="AI33"/>
  <c r="AH33"/>
  <c r="AG33"/>
  <c r="AF33"/>
  <c r="X33"/>
  <c r="X28" s="1"/>
  <c r="X21" s="1"/>
  <c r="X20" s="1"/>
  <c r="X27" s="1"/>
  <c r="W33"/>
  <c r="V33"/>
  <c r="U33"/>
  <c r="T33"/>
  <c r="S33"/>
  <c r="R33"/>
  <c r="R28" s="1"/>
  <c r="R21" s="1"/>
  <c r="R20" s="1"/>
  <c r="R27" s="1"/>
  <c r="Q33"/>
  <c r="P33"/>
  <c r="O33"/>
  <c r="N33"/>
  <c r="M33"/>
  <c r="L33"/>
  <c r="L28" s="1"/>
  <c r="L21" s="1"/>
  <c r="L20" s="1"/>
  <c r="L27" s="1"/>
  <c r="K33"/>
  <c r="J33"/>
  <c r="I33"/>
  <c r="H33"/>
  <c r="G33"/>
  <c r="F33"/>
  <c r="F28" s="1"/>
  <c r="F21" s="1"/>
  <c r="F20" s="1"/>
  <c r="F27" s="1"/>
  <c r="E33"/>
  <c r="D33"/>
  <c r="AL29"/>
  <c r="AK29"/>
  <c r="AJ29"/>
  <c r="AI29"/>
  <c r="AI28" s="1"/>
  <c r="AI21" s="1"/>
  <c r="AH29"/>
  <c r="AH28" s="1"/>
  <c r="AH21" s="1"/>
  <c r="AG29"/>
  <c r="AF29"/>
  <c r="X29"/>
  <c r="W29"/>
  <c r="W28" s="1"/>
  <c r="W21" s="1"/>
  <c r="V29"/>
  <c r="V28" s="1"/>
  <c r="V21" s="1"/>
  <c r="V20" s="1"/>
  <c r="V27" s="1"/>
  <c r="U29"/>
  <c r="T29"/>
  <c r="S29"/>
  <c r="R29"/>
  <c r="Q29"/>
  <c r="Q28" s="1"/>
  <c r="Q21" s="1"/>
  <c r="P29"/>
  <c r="P28" s="1"/>
  <c r="P21" s="1"/>
  <c r="O29"/>
  <c r="N29"/>
  <c r="M29"/>
  <c r="L29"/>
  <c r="K29"/>
  <c r="K28" s="1"/>
  <c r="K21" s="1"/>
  <c r="J29"/>
  <c r="J28" s="1"/>
  <c r="J21" s="1"/>
  <c r="J20" s="1"/>
  <c r="J27" s="1"/>
  <c r="I29"/>
  <c r="H29"/>
  <c r="G29"/>
  <c r="F29"/>
  <c r="E29"/>
  <c r="E28" s="1"/>
  <c r="E21" s="1"/>
  <c r="D29"/>
  <c r="D28" s="1"/>
  <c r="D21" s="1"/>
  <c r="AL26"/>
  <c r="AF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L23"/>
  <c r="AK23"/>
  <c r="AJ23"/>
  <c r="AI23"/>
  <c r="AH23"/>
  <c r="AG23"/>
  <c r="AF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U22"/>
  <c r="T22"/>
  <c r="O22"/>
  <c r="N22"/>
  <c r="I22"/>
  <c r="H22"/>
  <c r="AJ48" l="1"/>
  <c r="AJ22" s="1"/>
  <c r="AJ20" s="1"/>
  <c r="AJ27" s="1"/>
  <c r="Z28"/>
  <c r="Z21" s="1"/>
  <c r="Z20" s="1"/>
  <c r="Z27" s="1"/>
  <c r="AE48"/>
  <c r="AE22" s="1"/>
  <c r="AD48"/>
  <c r="AD22" s="1"/>
  <c r="AD20" s="1"/>
  <c r="AD27" s="1"/>
  <c r="AB20"/>
  <c r="AB27" s="1"/>
  <c r="Y28"/>
  <c r="Y21" s="1"/>
  <c r="AE28"/>
  <c r="AE21" s="1"/>
  <c r="AE20" s="1"/>
  <c r="AE27" s="1"/>
  <c r="Y48"/>
  <c r="Y22" s="1"/>
  <c r="AF56"/>
  <c r="AF54" s="1"/>
  <c r="AH51"/>
  <c r="AH49" s="1"/>
  <c r="AL51"/>
  <c r="AL49" s="1"/>
  <c r="AH56"/>
  <c r="AH54" s="1"/>
  <c r="AG56"/>
  <c r="AG54" s="1"/>
  <c r="AG48" s="1"/>
  <c r="AG22" s="1"/>
  <c r="AL56"/>
  <c r="AL54" s="1"/>
  <c r="AI20"/>
  <c r="AI27" s="1"/>
  <c r="D20"/>
  <c r="D27" s="1"/>
  <c r="P20"/>
  <c r="P27" s="1"/>
  <c r="I28"/>
  <c r="I21" s="1"/>
  <c r="I20" s="1"/>
  <c r="I27" s="1"/>
  <c r="O28"/>
  <c r="O21" s="1"/>
  <c r="O20" s="1"/>
  <c r="O27" s="1"/>
  <c r="U28"/>
  <c r="U21" s="1"/>
  <c r="U20" s="1"/>
  <c r="U27" s="1"/>
  <c r="AG28"/>
  <c r="AG21" s="1"/>
  <c r="E48"/>
  <c r="E22" s="1"/>
  <c r="E20" s="1"/>
  <c r="E27" s="1"/>
  <c r="K48"/>
  <c r="K22" s="1"/>
  <c r="K20" s="1"/>
  <c r="K27" s="1"/>
  <c r="Q48"/>
  <c r="Q22" s="1"/>
  <c r="Q20" s="1"/>
  <c r="Q27" s="1"/>
  <c r="W48"/>
  <c r="W22" s="1"/>
  <c r="W20" s="1"/>
  <c r="W27" s="1"/>
  <c r="AF48"/>
  <c r="AF22" s="1"/>
  <c r="AF20" s="1"/>
  <c r="AF27" s="1"/>
  <c r="AL48"/>
  <c r="AL22" s="1"/>
  <c r="AL20" s="1"/>
  <c r="AL27" s="1"/>
  <c r="AK48"/>
  <c r="AK22" s="1"/>
  <c r="AK20" s="1"/>
  <c r="AK27" s="1"/>
  <c r="AG20" l="1"/>
  <c r="AG27" s="1"/>
  <c r="AH48"/>
  <c r="AH22" s="1"/>
  <c r="AH20" s="1"/>
  <c r="AH27" s="1"/>
  <c r="Y20"/>
  <c r="Y27" s="1"/>
</calcChain>
</file>

<file path=xl/sharedStrings.xml><?xml version="1.0" encoding="utf-8"?>
<sst xmlns="http://schemas.openxmlformats.org/spreadsheetml/2006/main" count="276" uniqueCount="178">
  <si>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</si>
  <si>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</si>
  <si>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</si>
  <si>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</si>
  <si>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</si>
  <si>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</si>
  <si>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</si>
  <si>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</si>
  <si>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</si>
  <si>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</si>
  <si>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</si>
  <si>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</si>
  <si>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</si>
  <si>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</si>
  <si>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</si>
  <si>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</si>
  <si>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</si>
  <si>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</si>
  <si>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</si>
  <si>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</si>
  <si>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</si>
  <si>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</si>
  <si>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</si>
  <si>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</si>
  <si>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</si>
  <si>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</si>
  <si>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</si>
  <si>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</si>
  <si>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</si>
  <si>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</si>
  <si>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</si>
  <si>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</si>
  <si>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</si>
  <si>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</si>
  <si>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</si>
  <si>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</si>
  <si>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</si>
  <si>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</si>
  <si>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</si>
  <si>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</si>
  <si>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</si>
  <si>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</si>
  <si>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</si>
  <si>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</si>
  <si>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</si>
  <si>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</si>
  <si>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</si>
  <si>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</si>
  <si>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</si>
  <si>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</si>
  <si>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</si>
  <si>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</si>
  <si>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</si>
  <si>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</si>
  <si>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</si>
  <si>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</si>
  <si>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</si>
  <si>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</si>
  <si>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</si>
  <si>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</si>
  <si>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</si>
  <si>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</si>
  <si>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</si>
  <si>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</si>
  <si>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</si>
  <si>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</si>
  <si>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</si>
  <si>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</si>
  <si>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</si>
  <si>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</si>
  <si>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</si>
  <si>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</si>
  <si>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</si>
  <si>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</si>
  <si>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</si>
  <si>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</si>
  <si>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</si>
  <si>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</si>
  <si>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</si>
  <si>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</si>
  <si>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</si>
  <si>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</si>
  <si>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</si>
  <si>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</si>
  <si>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</si>
  <si>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</si>
  <si>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</si>
  <si>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</si>
  <si>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</si>
  <si>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</si>
  <si>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</si>
  <si>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</si>
  <si>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</si>
  <si>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</si>
  <si>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</si>
  <si>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</si>
  <si>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</si>
  <si>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</si>
  <si>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</si>
  <si>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</si>
  <si>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</si>
  <si>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</si>
  <si>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</si>
  <si>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</si>
  <si>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</si>
  <si>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</si>
  <si>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</si>
  <si>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</si>
  <si>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</si>
  <si>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</si>
  <si>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</si>
  <si>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</si>
  <si>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</si>
  <si>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</si>
  <si>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</si>
  <si>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</si>
  <si>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</si>
  <si>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</si>
  <si>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</si>
  <si>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</si>
  <si>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</si>
  <si>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</si>
  <si>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</si>
  <si>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</si>
  <si>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</si>
  <si>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</si>
  <si>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</si>
  <si>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</si>
  <si>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</si>
  <si>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</si>
  <si>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</si>
  <si>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</si>
  <si>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</si>
  <si>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</si>
  <si>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</si>
  <si>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</si>
  <si>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</si>
  <si>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</si>
  <si>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</si>
  <si>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</si>
  <si>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</si>
  <si>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</si>
  <si>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</si>
  <si>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</si>
  <si>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</si>
  <si>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</si>
  <si>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</si>
  <si>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</si>
  <si>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</si>
  <si>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</si>
  <si>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</si>
  <si>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</si>
  <si>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</si>
  <si>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</si>
  <si>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</si>
  <si>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</si>
  <si>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</si>
  <si>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</si>
  <si>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</si>
  <si>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</si>
  <si>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</si>
  <si>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</si>
  <si>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2026</t>
  </si>
  <si>
    <t>Итого план 
за 2026 год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</si>
  <si>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</si>
  <si>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</si>
  <si>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</si>
  <si>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</si>
  <si>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</si>
  <si>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</si>
  <si>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</si>
  <si>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</si>
  <si>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</si>
  <si>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1.2.2.2.3</t>
  </si>
  <si>
    <t>Техническое перевооружение электросетевого хозяйства участка Поныри-Возы</t>
  </si>
  <si>
    <t>Р_Ю-В_046_001</t>
  </si>
  <si>
    <t>Год раскрытия информации: 2025 год</t>
  </si>
  <si>
    <t>Приказ министерства жилищно-коммунального хозяйства и ТЭК Курской области от 20.11.2024 г. №182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</si>
</sst>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5" xfId="5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9"/>
  <sheetViews>
    <sheetView tabSelected="1" view="pageBreakPreview" zoomScale="60" workbookViewId="0">
      <selection activeCell="A10" sqref="A10:AL10"/>
    </sheetView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18.75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34" t="s">
        <v>149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0" s="3" customFormat="1" ht="18.75">
      <c r="A5" s="35" t="s">
        <v>162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36" t="s">
        <v>153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6"/>
      <c r="AN7" s="6"/>
    </row>
    <row r="8" spans="1:40" s="3" customFormat="1" ht="18.75">
      <c r="A8" s="37" t="s">
        <v>148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38" t="s">
        <v>176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"/>
      <c r="AN12" s="1"/>
    </row>
    <row r="13" spans="1:40" s="3" customFormat="1" ht="15.75" customHeight="1">
      <c r="A13" s="33" t="s">
        <v>177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40" s="8" customFormat="1" ht="19.5" customHeight="1">
      <c r="A15" s="40" t="s">
        <v>147</v>
      </c>
      <c r="B15" s="40" t="s">
        <v>146</v>
      </c>
      <c r="C15" s="40" t="s">
        <v>145</v>
      </c>
      <c r="D15" s="43" t="s">
        <v>144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8" customFormat="1" ht="36" customHeight="1">
      <c r="A16" s="41"/>
      <c r="B16" s="41"/>
      <c r="C16" s="41"/>
      <c r="D16" s="43" t="s">
        <v>143</v>
      </c>
      <c r="E16" s="43"/>
      <c r="F16" s="43"/>
      <c r="G16" s="43"/>
      <c r="H16" s="43"/>
      <c r="I16" s="43"/>
      <c r="J16" s="43"/>
      <c r="K16" s="43" t="s">
        <v>142</v>
      </c>
      <c r="L16" s="43"/>
      <c r="M16" s="43"/>
      <c r="N16" s="43"/>
      <c r="O16" s="43"/>
      <c r="P16" s="43"/>
      <c r="Q16" s="43"/>
      <c r="R16" s="43" t="s">
        <v>141</v>
      </c>
      <c r="S16" s="43"/>
      <c r="T16" s="43"/>
      <c r="U16" s="43"/>
      <c r="V16" s="43"/>
      <c r="W16" s="43"/>
      <c r="X16" s="43"/>
      <c r="Y16" s="43" t="s">
        <v>140</v>
      </c>
      <c r="Z16" s="43"/>
      <c r="AA16" s="43"/>
      <c r="AB16" s="43"/>
      <c r="AC16" s="43"/>
      <c r="AD16" s="43"/>
      <c r="AE16" s="43"/>
      <c r="AF16" s="44" t="s">
        <v>163</v>
      </c>
      <c r="AG16" s="44"/>
      <c r="AH16" s="44"/>
      <c r="AI16" s="44"/>
      <c r="AJ16" s="44"/>
      <c r="AK16" s="44"/>
      <c r="AL16" s="44"/>
    </row>
    <row r="17" spans="1:38" s="8" customFormat="1" ht="43.5" customHeight="1">
      <c r="A17" s="41"/>
      <c r="B17" s="41"/>
      <c r="C17" s="41"/>
      <c r="D17" s="30" t="s">
        <v>139</v>
      </c>
      <c r="E17" s="43" t="s">
        <v>138</v>
      </c>
      <c r="F17" s="43"/>
      <c r="G17" s="43"/>
      <c r="H17" s="43"/>
      <c r="I17" s="43"/>
      <c r="J17" s="43"/>
      <c r="K17" s="30" t="s">
        <v>139</v>
      </c>
      <c r="L17" s="44" t="s">
        <v>138</v>
      </c>
      <c r="M17" s="44"/>
      <c r="N17" s="44"/>
      <c r="O17" s="44"/>
      <c r="P17" s="44"/>
      <c r="Q17" s="44"/>
      <c r="R17" s="30" t="s">
        <v>139</v>
      </c>
      <c r="S17" s="44" t="s">
        <v>138</v>
      </c>
      <c r="T17" s="44"/>
      <c r="U17" s="44"/>
      <c r="V17" s="44"/>
      <c r="W17" s="44"/>
      <c r="X17" s="44"/>
      <c r="Y17" s="30" t="s">
        <v>139</v>
      </c>
      <c r="Z17" s="44" t="s">
        <v>138</v>
      </c>
      <c r="AA17" s="44"/>
      <c r="AB17" s="44"/>
      <c r="AC17" s="44"/>
      <c r="AD17" s="44"/>
      <c r="AE17" s="44"/>
      <c r="AF17" s="30" t="s">
        <v>139</v>
      </c>
      <c r="AG17" s="44" t="s">
        <v>138</v>
      </c>
      <c r="AH17" s="44"/>
      <c r="AI17" s="44"/>
      <c r="AJ17" s="44"/>
      <c r="AK17" s="44"/>
      <c r="AL17" s="44"/>
    </row>
    <row r="18" spans="1:38" s="8" customFormat="1" ht="153" customHeight="1">
      <c r="A18" s="42"/>
      <c r="B18" s="42"/>
      <c r="C18" s="42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 t="s">
        <v>0</v>
      </c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58.376382</v>
      </c>
      <c r="AA20" s="18">
        <f t="shared" si="1"/>
        <v>0</v>
      </c>
      <c r="AB20" s="18">
        <f t="shared" si="1"/>
        <v>0</v>
      </c>
      <c r="AC20" s="18">
        <f t="shared" si="1"/>
        <v>4.0220000000000002</v>
      </c>
      <c r="AD20" s="18">
        <f t="shared" si="1"/>
        <v>0</v>
      </c>
      <c r="AE20" s="18">
        <f t="shared" si="1"/>
        <v>0</v>
      </c>
      <c r="AF20" s="18">
        <f t="shared" si="0"/>
        <v>0</v>
      </c>
      <c r="AG20" s="18">
        <f t="shared" si="0"/>
        <v>58.376382</v>
      </c>
      <c r="AH20" s="18">
        <f t="shared" si="0"/>
        <v>0</v>
      </c>
      <c r="AI20" s="18">
        <f t="shared" si="0"/>
        <v>0</v>
      </c>
      <c r="AJ20" s="18">
        <f t="shared" si="0"/>
        <v>4.0220000000000002</v>
      </c>
      <c r="AK20" s="18">
        <f t="shared" si="0"/>
        <v>0</v>
      </c>
      <c r="AL20" s="18">
        <f t="shared" si="0"/>
        <v>0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58.376382</v>
      </c>
      <c r="AA22" s="18">
        <f t="shared" si="3"/>
        <v>0</v>
      </c>
      <c r="AB22" s="18">
        <f t="shared" si="3"/>
        <v>0</v>
      </c>
      <c r="AC22" s="18">
        <f t="shared" si="3"/>
        <v>4.0220000000000002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58.376382</v>
      </c>
      <c r="AH22" s="18">
        <f t="shared" si="3"/>
        <v>0</v>
      </c>
      <c r="AI22" s="18">
        <f t="shared" si="3"/>
        <v>0</v>
      </c>
      <c r="AJ22" s="18">
        <f t="shared" si="3"/>
        <v>4.0220000000000002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0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0</v>
      </c>
      <c r="AF26" s="18">
        <f t="shared" si="5"/>
        <v>0</v>
      </c>
      <c r="AG26" s="18">
        <f t="shared" si="5"/>
        <v>0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0</v>
      </c>
    </row>
    <row r="27" spans="1:38" s="3" customFormat="1" ht="18.75">
      <c r="A27" s="16" t="s">
        <v>82</v>
      </c>
      <c r="B27" s="17" t="s">
        <v>156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58.376382</v>
      </c>
      <c r="AA27" s="18">
        <f t="shared" si="6"/>
        <v>0</v>
      </c>
      <c r="AB27" s="18">
        <f t="shared" si="6"/>
        <v>0</v>
      </c>
      <c r="AC27" s="18">
        <f t="shared" si="6"/>
        <v>4.0220000000000002</v>
      </c>
      <c r="AD27" s="18">
        <f t="shared" si="6"/>
        <v>0</v>
      </c>
      <c r="AE27" s="18">
        <f t="shared" si="6"/>
        <v>0</v>
      </c>
      <c r="AF27" s="18">
        <f t="shared" si="6"/>
        <v>0</v>
      </c>
      <c r="AG27" s="18">
        <f t="shared" si="6"/>
        <v>58.376382</v>
      </c>
      <c r="AH27" s="18">
        <f t="shared" si="6"/>
        <v>0</v>
      </c>
      <c r="AI27" s="18">
        <f t="shared" si="6"/>
        <v>0</v>
      </c>
      <c r="AJ27" s="18">
        <f t="shared" si="6"/>
        <v>4.0220000000000002</v>
      </c>
      <c r="AK27" s="18">
        <f t="shared" si="6"/>
        <v>0</v>
      </c>
      <c r="AL27" s="18">
        <f t="shared" si="6"/>
        <v>0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58.376382</v>
      </c>
      <c r="AA48" s="18">
        <f t="shared" si="14"/>
        <v>0</v>
      </c>
      <c r="AB48" s="18">
        <f t="shared" si="14"/>
        <v>0</v>
      </c>
      <c r="AC48" s="18">
        <f t="shared" si="14"/>
        <v>4.0220000000000002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58.376382</v>
      </c>
      <c r="AH48" s="18">
        <f t="shared" si="14"/>
        <v>0</v>
      </c>
      <c r="AI48" s="18">
        <f t="shared" si="14"/>
        <v>0</v>
      </c>
      <c r="AJ48" s="18">
        <f t="shared" si="14"/>
        <v>4.0220000000000002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ref="Y51:AE51" si="17">SUM(Y52:Y53)</f>
        <v>0</v>
      </c>
      <c r="Z51" s="21">
        <f t="shared" si="17"/>
        <v>0</v>
      </c>
      <c r="AA51" s="21">
        <f t="shared" si="17"/>
        <v>0</v>
      </c>
      <c r="AB51" s="21">
        <f t="shared" si="17"/>
        <v>0</v>
      </c>
      <c r="AC51" s="21">
        <f t="shared" si="17"/>
        <v>0</v>
      </c>
      <c r="AD51" s="21">
        <f t="shared" si="17"/>
        <v>0</v>
      </c>
      <c r="AE51" s="21">
        <f t="shared" si="17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157</v>
      </c>
      <c r="B52" s="27" t="s">
        <v>158</v>
      </c>
      <c r="C52" s="24" t="s">
        <v>159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3" si="18">E52+L52+S52+Z52</f>
        <v>0</v>
      </c>
      <c r="AH52" s="21">
        <f t="shared" si="18"/>
        <v>0</v>
      </c>
      <c r="AI52" s="21">
        <f t="shared" si="18"/>
        <v>0</v>
      </c>
      <c r="AJ52" s="21">
        <f t="shared" si="18"/>
        <v>0</v>
      </c>
      <c r="AK52" s="21">
        <f t="shared" si="18"/>
        <v>0</v>
      </c>
      <c r="AL52" s="21">
        <f t="shared" si="18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9">D53+K53+R53+Y53</f>
        <v>0</v>
      </c>
      <c r="AG53" s="21">
        <f t="shared" si="18"/>
        <v>0</v>
      </c>
      <c r="AH53" s="21">
        <f t="shared" si="18"/>
        <v>0</v>
      </c>
      <c r="AI53" s="21">
        <f t="shared" si="18"/>
        <v>0</v>
      </c>
      <c r="AJ53" s="21">
        <f t="shared" si="18"/>
        <v>0</v>
      </c>
      <c r="AK53" s="21">
        <f t="shared" si="18"/>
        <v>0</v>
      </c>
      <c r="AL53" s="21">
        <f t="shared" si="18"/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0">D55+D56</f>
        <v>0</v>
      </c>
      <c r="E54" s="21">
        <f t="shared" si="20"/>
        <v>0</v>
      </c>
      <c r="F54" s="21">
        <f t="shared" si="20"/>
        <v>0</v>
      </c>
      <c r="G54" s="21">
        <f t="shared" si="20"/>
        <v>0</v>
      </c>
      <c r="H54" s="21">
        <f t="shared" si="20"/>
        <v>0</v>
      </c>
      <c r="I54" s="21">
        <f t="shared" si="20"/>
        <v>0</v>
      </c>
      <c r="J54" s="21">
        <f t="shared" si="20"/>
        <v>0</v>
      </c>
      <c r="K54" s="21">
        <f t="shared" si="20"/>
        <v>0</v>
      </c>
      <c r="L54" s="21">
        <f t="shared" si="20"/>
        <v>0</v>
      </c>
      <c r="M54" s="21">
        <f t="shared" si="20"/>
        <v>0</v>
      </c>
      <c r="N54" s="21">
        <f t="shared" si="20"/>
        <v>0</v>
      </c>
      <c r="O54" s="21">
        <f t="shared" si="20"/>
        <v>0</v>
      </c>
      <c r="P54" s="21">
        <f t="shared" si="20"/>
        <v>0</v>
      </c>
      <c r="Q54" s="21">
        <f t="shared" si="20"/>
        <v>0</v>
      </c>
      <c r="R54" s="21">
        <f t="shared" si="20"/>
        <v>0</v>
      </c>
      <c r="S54" s="21">
        <f t="shared" si="20"/>
        <v>0</v>
      </c>
      <c r="T54" s="21">
        <f t="shared" si="20"/>
        <v>0</v>
      </c>
      <c r="U54" s="21">
        <f t="shared" si="20"/>
        <v>0</v>
      </c>
      <c r="V54" s="21">
        <f t="shared" si="20"/>
        <v>0</v>
      </c>
      <c r="W54" s="21">
        <f t="shared" si="20"/>
        <v>0</v>
      </c>
      <c r="X54" s="21">
        <f t="shared" si="20"/>
        <v>0</v>
      </c>
      <c r="Y54" s="21">
        <f t="shared" si="20"/>
        <v>0</v>
      </c>
      <c r="Z54" s="21">
        <f t="shared" si="20"/>
        <v>58.376382</v>
      </c>
      <c r="AA54" s="21">
        <f t="shared" si="20"/>
        <v>0</v>
      </c>
      <c r="AB54" s="21">
        <f t="shared" si="20"/>
        <v>0</v>
      </c>
      <c r="AC54" s="21">
        <f t="shared" si="20"/>
        <v>4.0220000000000002</v>
      </c>
      <c r="AD54" s="21">
        <f t="shared" si="20"/>
        <v>0</v>
      </c>
      <c r="AE54" s="21">
        <f t="shared" si="20"/>
        <v>0</v>
      </c>
      <c r="AF54" s="21">
        <f t="shared" si="20"/>
        <v>0</v>
      </c>
      <c r="AG54" s="21">
        <f t="shared" si="20"/>
        <v>58.376382</v>
      </c>
      <c r="AH54" s="21">
        <f t="shared" si="20"/>
        <v>0</v>
      </c>
      <c r="AI54" s="21">
        <f t="shared" si="20"/>
        <v>0</v>
      </c>
      <c r="AJ54" s="21">
        <f t="shared" si="20"/>
        <v>4.0220000000000002</v>
      </c>
      <c r="AK54" s="21">
        <f t="shared" si="20"/>
        <v>0</v>
      </c>
      <c r="AL54" s="21">
        <f t="shared" si="20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1">SUM(E57:E59)</f>
        <v>0</v>
      </c>
      <c r="F56" s="21">
        <f t="shared" si="21"/>
        <v>0</v>
      </c>
      <c r="G56" s="21">
        <f t="shared" si="21"/>
        <v>0</v>
      </c>
      <c r="H56" s="21">
        <f t="shared" si="21"/>
        <v>0</v>
      </c>
      <c r="I56" s="21">
        <f t="shared" si="21"/>
        <v>0</v>
      </c>
      <c r="J56" s="21">
        <f t="shared" si="21"/>
        <v>0</v>
      </c>
      <c r="K56" s="21">
        <f t="shared" si="21"/>
        <v>0</v>
      </c>
      <c r="L56" s="21">
        <f t="shared" si="21"/>
        <v>0</v>
      </c>
      <c r="M56" s="21">
        <f t="shared" si="21"/>
        <v>0</v>
      </c>
      <c r="N56" s="21">
        <f t="shared" si="21"/>
        <v>0</v>
      </c>
      <c r="O56" s="21">
        <f t="shared" si="21"/>
        <v>0</v>
      </c>
      <c r="P56" s="21">
        <f t="shared" si="21"/>
        <v>0</v>
      </c>
      <c r="Q56" s="21">
        <f t="shared" si="21"/>
        <v>0</v>
      </c>
      <c r="R56" s="21">
        <f t="shared" si="21"/>
        <v>0</v>
      </c>
      <c r="S56" s="21">
        <f t="shared" si="21"/>
        <v>0</v>
      </c>
      <c r="T56" s="21">
        <f t="shared" si="21"/>
        <v>0</v>
      </c>
      <c r="U56" s="21">
        <f t="shared" si="21"/>
        <v>0</v>
      </c>
      <c r="V56" s="21">
        <f t="shared" si="21"/>
        <v>0</v>
      </c>
      <c r="W56" s="21">
        <f t="shared" si="21"/>
        <v>0</v>
      </c>
      <c r="X56" s="21">
        <f t="shared" si="21"/>
        <v>0</v>
      </c>
      <c r="Y56" s="21">
        <f t="shared" ref="Y56:AE56" si="22">SUM(Y57:Y59)</f>
        <v>0</v>
      </c>
      <c r="Z56" s="21">
        <f t="shared" si="22"/>
        <v>58.376382</v>
      </c>
      <c r="AA56" s="21">
        <f t="shared" si="22"/>
        <v>0</v>
      </c>
      <c r="AB56" s="21">
        <f t="shared" si="22"/>
        <v>0</v>
      </c>
      <c r="AC56" s="21">
        <f t="shared" si="22"/>
        <v>4.0220000000000002</v>
      </c>
      <c r="AD56" s="21">
        <f t="shared" si="22"/>
        <v>0</v>
      </c>
      <c r="AE56" s="21">
        <f t="shared" si="22"/>
        <v>0</v>
      </c>
      <c r="AF56" s="21">
        <f t="shared" si="21"/>
        <v>0</v>
      </c>
      <c r="AG56" s="21">
        <f t="shared" si="21"/>
        <v>58.376382</v>
      </c>
      <c r="AH56" s="21">
        <f t="shared" si="21"/>
        <v>0</v>
      </c>
      <c r="AI56" s="21">
        <f t="shared" si="21"/>
        <v>0</v>
      </c>
      <c r="AJ56" s="21">
        <f t="shared" si="21"/>
        <v>4.0220000000000002</v>
      </c>
      <c r="AK56" s="21">
        <f t="shared" si="21"/>
        <v>0</v>
      </c>
      <c r="AL56" s="21">
        <f t="shared" si="21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L59" si="23">D57+K57+R57+Y57</f>
        <v>0</v>
      </c>
      <c r="AG57" s="21">
        <f t="shared" si="23"/>
        <v>0</v>
      </c>
      <c r="AH57" s="21">
        <f t="shared" si="23"/>
        <v>0</v>
      </c>
      <c r="AI57" s="21">
        <f t="shared" si="23"/>
        <v>0</v>
      </c>
      <c r="AJ57" s="21">
        <f t="shared" si="23"/>
        <v>0</v>
      </c>
      <c r="AK57" s="21">
        <f t="shared" si="23"/>
        <v>0</v>
      </c>
      <c r="AL57" s="21">
        <f t="shared" si="23"/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58.376382</v>
      </c>
      <c r="AA58" s="21">
        <v>0</v>
      </c>
      <c r="AB58" s="21">
        <v>0</v>
      </c>
      <c r="AC58" s="21">
        <v>4.0220000000000002</v>
      </c>
      <c r="AD58" s="21">
        <v>0</v>
      </c>
      <c r="AE58" s="21">
        <v>0</v>
      </c>
      <c r="AF58" s="21">
        <f t="shared" si="23"/>
        <v>0</v>
      </c>
      <c r="AG58" s="21">
        <f t="shared" si="23"/>
        <v>58.376382</v>
      </c>
      <c r="AH58" s="21">
        <f t="shared" si="23"/>
        <v>0</v>
      </c>
      <c r="AI58" s="21">
        <f t="shared" si="23"/>
        <v>0</v>
      </c>
      <c r="AJ58" s="21">
        <f t="shared" si="23"/>
        <v>4.0220000000000002</v>
      </c>
      <c r="AK58" s="21">
        <f t="shared" si="23"/>
        <v>0</v>
      </c>
      <c r="AL58" s="21">
        <f t="shared" si="23"/>
        <v>0</v>
      </c>
    </row>
    <row r="59" spans="1:38" ht="47.25">
      <c r="A59" s="16" t="s">
        <v>173</v>
      </c>
      <c r="B59" s="28" t="s">
        <v>174</v>
      </c>
      <c r="C59" s="24" t="s">
        <v>175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f t="shared" si="23"/>
        <v>0</v>
      </c>
      <c r="AG59" s="21">
        <f t="shared" si="23"/>
        <v>0</v>
      </c>
      <c r="AH59" s="21">
        <f t="shared" si="23"/>
        <v>0</v>
      </c>
      <c r="AI59" s="21">
        <f t="shared" si="23"/>
        <v>0</v>
      </c>
      <c r="AJ59" s="21">
        <f t="shared" si="23"/>
        <v>0</v>
      </c>
      <c r="AK59" s="21">
        <f t="shared" si="23"/>
        <v>0</v>
      </c>
      <c r="AL59" s="21">
        <f t="shared" si="23"/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24">SUM(D61:D68)</f>
        <v>0</v>
      </c>
      <c r="E60" s="21">
        <f t="shared" si="24"/>
        <v>0</v>
      </c>
      <c r="F60" s="21">
        <f t="shared" si="24"/>
        <v>0</v>
      </c>
      <c r="G60" s="21">
        <f t="shared" si="24"/>
        <v>0</v>
      </c>
      <c r="H60" s="21">
        <f t="shared" si="24"/>
        <v>0</v>
      </c>
      <c r="I60" s="21">
        <f t="shared" si="24"/>
        <v>0</v>
      </c>
      <c r="J60" s="21">
        <f t="shared" si="24"/>
        <v>0</v>
      </c>
      <c r="K60" s="21">
        <f t="shared" si="24"/>
        <v>0</v>
      </c>
      <c r="L60" s="21">
        <f t="shared" si="24"/>
        <v>0</v>
      </c>
      <c r="M60" s="21">
        <f t="shared" si="24"/>
        <v>0</v>
      </c>
      <c r="N60" s="21">
        <f t="shared" si="24"/>
        <v>0</v>
      </c>
      <c r="O60" s="21">
        <f t="shared" si="24"/>
        <v>0</v>
      </c>
      <c r="P60" s="21">
        <f t="shared" si="24"/>
        <v>0</v>
      </c>
      <c r="Q60" s="21">
        <f t="shared" si="24"/>
        <v>0</v>
      </c>
      <c r="R60" s="21">
        <f t="shared" si="24"/>
        <v>0</v>
      </c>
      <c r="S60" s="21">
        <f t="shared" si="24"/>
        <v>0</v>
      </c>
      <c r="T60" s="21">
        <f t="shared" si="24"/>
        <v>0</v>
      </c>
      <c r="U60" s="21">
        <f t="shared" si="24"/>
        <v>0</v>
      </c>
      <c r="V60" s="21">
        <f t="shared" si="24"/>
        <v>0</v>
      </c>
      <c r="W60" s="21">
        <f t="shared" si="24"/>
        <v>0</v>
      </c>
      <c r="X60" s="21">
        <f t="shared" si="24"/>
        <v>0</v>
      </c>
      <c r="Y60" s="21">
        <f t="shared" si="24"/>
        <v>0</v>
      </c>
      <c r="Z60" s="21">
        <f t="shared" si="24"/>
        <v>0</v>
      </c>
      <c r="AA60" s="21">
        <f t="shared" si="24"/>
        <v>0</v>
      </c>
      <c r="AB60" s="21">
        <f t="shared" si="24"/>
        <v>0</v>
      </c>
      <c r="AC60" s="21">
        <f t="shared" si="24"/>
        <v>0</v>
      </c>
      <c r="AD60" s="21">
        <f t="shared" si="24"/>
        <v>0</v>
      </c>
      <c r="AE60" s="21">
        <f t="shared" si="24"/>
        <v>0</v>
      </c>
      <c r="AF60" s="21">
        <f t="shared" si="24"/>
        <v>0</v>
      </c>
      <c r="AG60" s="21">
        <f t="shared" si="24"/>
        <v>0</v>
      </c>
      <c r="AH60" s="21">
        <f t="shared" si="24"/>
        <v>0</v>
      </c>
      <c r="AI60" s="21">
        <f t="shared" si="24"/>
        <v>0</v>
      </c>
      <c r="AJ60" s="21">
        <f t="shared" si="24"/>
        <v>0</v>
      </c>
      <c r="AK60" s="21">
        <f t="shared" si="24"/>
        <v>0</v>
      </c>
      <c r="AL60" s="21">
        <f t="shared" si="24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25">D70+D71</f>
        <v>0</v>
      </c>
      <c r="E69" s="21">
        <f t="shared" si="25"/>
        <v>0</v>
      </c>
      <c r="F69" s="21">
        <f t="shared" si="25"/>
        <v>0</v>
      </c>
      <c r="G69" s="21">
        <f t="shared" si="25"/>
        <v>0</v>
      </c>
      <c r="H69" s="21">
        <f t="shared" si="25"/>
        <v>0</v>
      </c>
      <c r="I69" s="21">
        <f t="shared" si="25"/>
        <v>0</v>
      </c>
      <c r="J69" s="21">
        <f t="shared" si="25"/>
        <v>0</v>
      </c>
      <c r="K69" s="21">
        <f t="shared" si="25"/>
        <v>0</v>
      </c>
      <c r="L69" s="21">
        <f t="shared" si="25"/>
        <v>0</v>
      </c>
      <c r="M69" s="21">
        <f t="shared" si="25"/>
        <v>0</v>
      </c>
      <c r="N69" s="21">
        <f t="shared" si="25"/>
        <v>0</v>
      </c>
      <c r="O69" s="21">
        <f t="shared" si="25"/>
        <v>0</v>
      </c>
      <c r="P69" s="21">
        <f t="shared" si="25"/>
        <v>0</v>
      </c>
      <c r="Q69" s="21">
        <f t="shared" si="25"/>
        <v>0</v>
      </c>
      <c r="R69" s="21">
        <f t="shared" si="25"/>
        <v>0</v>
      </c>
      <c r="S69" s="21">
        <f t="shared" si="25"/>
        <v>0</v>
      </c>
      <c r="T69" s="21">
        <f t="shared" si="25"/>
        <v>0</v>
      </c>
      <c r="U69" s="21">
        <f t="shared" si="25"/>
        <v>0</v>
      </c>
      <c r="V69" s="21">
        <f t="shared" si="25"/>
        <v>0</v>
      </c>
      <c r="W69" s="21">
        <f t="shared" si="25"/>
        <v>0</v>
      </c>
      <c r="X69" s="21">
        <f t="shared" si="25"/>
        <v>0</v>
      </c>
      <c r="Y69" s="21">
        <f t="shared" si="25"/>
        <v>0</v>
      </c>
      <c r="Z69" s="21">
        <f t="shared" si="25"/>
        <v>0</v>
      </c>
      <c r="AA69" s="21">
        <f t="shared" si="25"/>
        <v>0</v>
      </c>
      <c r="AB69" s="21">
        <f t="shared" si="25"/>
        <v>0</v>
      </c>
      <c r="AC69" s="21">
        <f t="shared" si="25"/>
        <v>0</v>
      </c>
      <c r="AD69" s="21">
        <f t="shared" si="25"/>
        <v>0</v>
      </c>
      <c r="AE69" s="21">
        <f t="shared" si="25"/>
        <v>0</v>
      </c>
      <c r="AF69" s="21">
        <f t="shared" si="25"/>
        <v>0</v>
      </c>
      <c r="AG69" s="21">
        <f t="shared" si="25"/>
        <v>0</v>
      </c>
      <c r="AH69" s="21">
        <f t="shared" si="25"/>
        <v>0</v>
      </c>
      <c r="AI69" s="21">
        <f t="shared" si="25"/>
        <v>0</v>
      </c>
      <c r="AJ69" s="21">
        <f t="shared" si="25"/>
        <v>0</v>
      </c>
      <c r="AK69" s="21">
        <f t="shared" si="25"/>
        <v>0</v>
      </c>
      <c r="AL69" s="21">
        <f t="shared" si="25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26">SUM(D73:D74)</f>
        <v>0</v>
      </c>
      <c r="E72" s="21">
        <f t="shared" si="26"/>
        <v>0</v>
      </c>
      <c r="F72" s="21">
        <f t="shared" si="26"/>
        <v>0</v>
      </c>
      <c r="G72" s="21">
        <f t="shared" si="26"/>
        <v>0</v>
      </c>
      <c r="H72" s="21">
        <f t="shared" si="26"/>
        <v>0</v>
      </c>
      <c r="I72" s="21">
        <f t="shared" si="26"/>
        <v>0</v>
      </c>
      <c r="J72" s="21">
        <f t="shared" si="26"/>
        <v>0</v>
      </c>
      <c r="K72" s="21">
        <f t="shared" si="26"/>
        <v>0</v>
      </c>
      <c r="L72" s="21">
        <f t="shared" si="26"/>
        <v>0</v>
      </c>
      <c r="M72" s="21">
        <f t="shared" si="26"/>
        <v>0</v>
      </c>
      <c r="N72" s="21">
        <f t="shared" si="26"/>
        <v>0</v>
      </c>
      <c r="O72" s="21">
        <f t="shared" si="26"/>
        <v>0</v>
      </c>
      <c r="P72" s="21">
        <f t="shared" si="26"/>
        <v>0</v>
      </c>
      <c r="Q72" s="21">
        <f t="shared" si="26"/>
        <v>0</v>
      </c>
      <c r="R72" s="21">
        <f t="shared" si="26"/>
        <v>0</v>
      </c>
      <c r="S72" s="21">
        <f t="shared" si="26"/>
        <v>0</v>
      </c>
      <c r="T72" s="21">
        <f t="shared" si="26"/>
        <v>0</v>
      </c>
      <c r="U72" s="21">
        <f t="shared" si="26"/>
        <v>0</v>
      </c>
      <c r="V72" s="21">
        <f t="shared" si="26"/>
        <v>0</v>
      </c>
      <c r="W72" s="21">
        <f t="shared" si="26"/>
        <v>0</v>
      </c>
      <c r="X72" s="21">
        <f t="shared" si="26"/>
        <v>0</v>
      </c>
      <c r="Y72" s="21">
        <f t="shared" si="26"/>
        <v>0</v>
      </c>
      <c r="Z72" s="21">
        <f t="shared" si="26"/>
        <v>0</v>
      </c>
      <c r="AA72" s="21">
        <f t="shared" si="26"/>
        <v>0</v>
      </c>
      <c r="AB72" s="21">
        <f t="shared" si="26"/>
        <v>0</v>
      </c>
      <c r="AC72" s="21">
        <f t="shared" si="26"/>
        <v>0</v>
      </c>
      <c r="AD72" s="21">
        <f t="shared" si="26"/>
        <v>0</v>
      </c>
      <c r="AE72" s="21">
        <f t="shared" si="26"/>
        <v>0</v>
      </c>
      <c r="AF72" s="21">
        <f t="shared" si="26"/>
        <v>0</v>
      </c>
      <c r="AG72" s="21">
        <f t="shared" si="26"/>
        <v>0</v>
      </c>
      <c r="AH72" s="21">
        <f t="shared" si="26"/>
        <v>0</v>
      </c>
      <c r="AI72" s="21">
        <f t="shared" si="26"/>
        <v>0</v>
      </c>
      <c r="AJ72" s="21">
        <f t="shared" si="26"/>
        <v>0</v>
      </c>
      <c r="AK72" s="21">
        <f t="shared" si="26"/>
        <v>0</v>
      </c>
      <c r="AL72" s="21">
        <f t="shared" si="26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27">E78</f>
        <v>0</v>
      </c>
      <c r="F77" s="21">
        <f t="shared" si="27"/>
        <v>0</v>
      </c>
      <c r="G77" s="21">
        <f t="shared" si="27"/>
        <v>0</v>
      </c>
      <c r="H77" s="21">
        <f t="shared" si="27"/>
        <v>0</v>
      </c>
      <c r="I77" s="21">
        <f t="shared" si="27"/>
        <v>0</v>
      </c>
      <c r="J77" s="21">
        <f t="shared" si="27"/>
        <v>0</v>
      </c>
      <c r="K77" s="21">
        <f t="shared" si="27"/>
        <v>0</v>
      </c>
      <c r="L77" s="21">
        <f t="shared" si="27"/>
        <v>0</v>
      </c>
      <c r="M77" s="21">
        <f t="shared" si="27"/>
        <v>0</v>
      </c>
      <c r="N77" s="21">
        <f t="shared" si="27"/>
        <v>0</v>
      </c>
      <c r="O77" s="21">
        <f t="shared" si="27"/>
        <v>0</v>
      </c>
      <c r="P77" s="21">
        <f t="shared" si="27"/>
        <v>0</v>
      </c>
      <c r="Q77" s="21">
        <f t="shared" si="27"/>
        <v>0</v>
      </c>
      <c r="R77" s="21">
        <f t="shared" si="27"/>
        <v>0</v>
      </c>
      <c r="S77" s="21">
        <f t="shared" si="27"/>
        <v>0</v>
      </c>
      <c r="T77" s="21">
        <f t="shared" si="27"/>
        <v>0</v>
      </c>
      <c r="U77" s="21">
        <f t="shared" si="27"/>
        <v>0</v>
      </c>
      <c r="V77" s="21">
        <f t="shared" si="27"/>
        <v>0</v>
      </c>
      <c r="W77" s="21">
        <f t="shared" si="27"/>
        <v>0</v>
      </c>
      <c r="X77" s="21">
        <f t="shared" si="27"/>
        <v>0</v>
      </c>
      <c r="Y77" s="21">
        <f t="shared" si="27"/>
        <v>0</v>
      </c>
      <c r="Z77" s="21">
        <f t="shared" si="27"/>
        <v>0</v>
      </c>
      <c r="AA77" s="21">
        <f t="shared" si="27"/>
        <v>0</v>
      </c>
      <c r="AB77" s="21">
        <f t="shared" si="27"/>
        <v>0</v>
      </c>
      <c r="AC77" s="21">
        <f t="shared" si="27"/>
        <v>0</v>
      </c>
      <c r="AD77" s="21">
        <f t="shared" si="27"/>
        <v>0</v>
      </c>
      <c r="AE77" s="21">
        <f t="shared" si="27"/>
        <v>0</v>
      </c>
      <c r="AF77" s="21">
        <f t="shared" si="27"/>
        <v>0</v>
      </c>
      <c r="AG77" s="21">
        <f t="shared" si="27"/>
        <v>0</v>
      </c>
      <c r="AH77" s="21">
        <f t="shared" si="27"/>
        <v>0</v>
      </c>
      <c r="AI77" s="21">
        <f t="shared" si="27"/>
        <v>0</v>
      </c>
      <c r="AJ77" s="21">
        <f t="shared" si="27"/>
        <v>0</v>
      </c>
      <c r="AK77" s="21">
        <f t="shared" si="27"/>
        <v>0</v>
      </c>
      <c r="AL77" s="21">
        <f t="shared" si="27"/>
        <v>0</v>
      </c>
    </row>
    <row r="78" spans="1:38">
      <c r="A78" s="16" t="s">
        <v>160</v>
      </c>
      <c r="B78" s="26" t="s">
        <v>161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f t="shared" ref="AF78:AL78" si="28">D78+K78+R78+Y78</f>
        <v>0</v>
      </c>
      <c r="AG78" s="21">
        <f t="shared" si="28"/>
        <v>0</v>
      </c>
      <c r="AH78" s="21">
        <f t="shared" si="28"/>
        <v>0</v>
      </c>
      <c r="AI78" s="21">
        <f t="shared" si="28"/>
        <v>0</v>
      </c>
      <c r="AJ78" s="21">
        <f t="shared" si="28"/>
        <v>0</v>
      </c>
      <c r="AK78" s="21">
        <f t="shared" si="28"/>
        <v>0</v>
      </c>
      <c r="AL78" s="21">
        <f t="shared" si="28"/>
        <v>0</v>
      </c>
    </row>
    <row r="79" spans="1:38">
      <c r="C79" s="10">
        <v>0</v>
      </c>
    </row>
  </sheetData>
  <mergeCells count="22"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" right="0" top="0.74803149606299213" bottom="0.74803149606299213" header="0.31496062992125984" footer="0.31496062992125984"/>
  <pageSetup paperSize="8" scale="35" fitToHeight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2017-02-27T13:59:14Z</dcterms:created>
  <dcterms:modified xsi:type="dcterms:W3CDTF">2025-04-26T08:51:35Z</dcterms:modified>
</cp:coreProperties>
</file>